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5 зміни 23.04.2025 (116030, 118230, 11824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КПК0118110!$A$1:$BQ$78</definedName>
  </definedNames>
  <calcPr calcId="152511"/>
</workbook>
</file>

<file path=xl/calcChain.xml><?xml version="1.0" encoding="utf-8"?>
<calcChain xmlns="http://schemas.openxmlformats.org/spreadsheetml/2006/main">
  <c r="BM72" i="1" l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<sst xmlns="http://schemas.openxmlformats.org/spreadsheetml/2006/main" count="229" uniqueCount="114">
  <si>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</si>
  <si>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</si>
  <si>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</si>
  <si>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</si>
  <si>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</si>
  <si>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</si>
  <si>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</si>
  <si>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</si>
  <si>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</si>
  <si>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</si>
  <si>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</si>
  <si>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</si>
  <si>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</si>
  <si>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</si>
  <si>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</si>
  <si>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</si>
  <si>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</si>
  <si>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</si>
  <si>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</si>
  <si>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</si>
  <si>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</si>
  <si>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</si>
  <si>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</si>
  <si>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</si>
  <si>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</si>
  <si>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</si>
  <si>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</si>
  <si>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</si>
  <si>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</si>
  <si>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</si>
  <si>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</si>
  <si>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</si>
  <si>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</si>
  <si>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</si>
  <si>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</si>
  <si>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</si>
  <si>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</si>
  <si>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</si>
  <si>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</si>
  <si>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</si>
  <si>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</si>
  <si>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</si>
  <si>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</si>
  <si>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</si>
  <si>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</si>
  <si>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</si>
  <si>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</si>
  <si>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</si>
  <si>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</si>
  <si>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</si>
  <si>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</si>
  <si>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</si>
  <si>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</si>
  <si>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</si>
  <si>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</si>
  <si>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</si>
  <si>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</si>
  <si>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</si>
  <si>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</si>
  <si>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</si>
  <si>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</si>
  <si>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</si>
  <si>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</si>
  <si>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3728813,15 гривень, у тому числі загального фонду – 2350000 гривень та спеціального фонду – 1378813,15 гривень</t>
  </si>
  <si>
    <t>Обсяг  бюджетних  призначень/бюджетних  асигнувань  – 4618780,4 гривень, у тому числі загального фонду – 2350000 гривень та спеціального фонду – 2268780,4 гривень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</si>
  <si>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</si>
  <si>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</si>
  <si>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</si>
  <si>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</si>
  <si>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</si>
  <si>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</si>
  <si>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</si>
  <si>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</si>
  <si>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Затрат</t>
  </si>
  <si>
    <t>вартість оприбуткованих ОЗ та матеріалів, що надійшли від благодійних організацій, згідно довідок у натуральній формі</t>
  </si>
  <si>
    <t>грн.</t>
  </si>
  <si>
    <t>обсяг ресурсів на поповнення матрезерву</t>
  </si>
  <si>
    <t>створення системи оповіщення та розробка проєкту</t>
  </si>
  <si>
    <t>обсяг видатків на виконання заходів</t>
  </si>
  <si>
    <t>обсяг видатків на придбання матеріалів за рахунок іншої субвенції з бюджету Яготинської МТГ</t>
  </si>
  <si>
    <t>Продукту</t>
  </si>
  <si>
    <t>кількість придбання матеріалів за рахунок іншої субвенції з бюджету Яготинської МТГ</t>
  </si>
  <si>
    <t>од.</t>
  </si>
  <si>
    <t>кількість оприбуткованих ОЗ та матеріалів, що надійшли від благодійних організацій, згідно довідки у натуральній формі</t>
  </si>
  <si>
    <t>кількість груп товарів на поповнення матрезерву</t>
  </si>
  <si>
    <t>кількість об`єктів оповіщення</t>
  </si>
  <si>
    <t>кількість проведених засідань міської комісії з питань та заходів з попередження надзвичайної ситуації</t>
  </si>
  <si>
    <t>Ефективності</t>
  </si>
  <si>
    <t>середні витрати на придбання однієї групи товарів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</si>
  <si>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</si>
  <si>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витрати на утримання 1 одиниці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</si>
  <si>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</si>
  <si>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середні витрати на придбання матеріалів за рахунок іншої субвенції з бюджету Яготинської МТГ</t>
  </si>
  <si>
    <t>Якості</t>
  </si>
  <si>
    <t>рівень освоєння коштів на придбання матеріалів за рахунок іншої субвенції з бюджету Яготинської МТГ</t>
  </si>
  <si>
    <t>відс.</t>
  </si>
  <si>
    <t>рівень поповнення мтрезерву відповідно до номенклатури</t>
  </si>
  <si>
    <t>частка по плану проведених робіт по встановленню пристроїв оповіщення</t>
  </si>
  <si>
    <t>рівень освоєння коштів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</si>
  <si>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</si>
  <si>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</si>
  <si>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</si>
  <si>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</si>
  <si>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</si>
  <si>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</si>
  <si>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2025  рік</t>
  </si>
  <si>
    <t>0320</t>
  </si>
  <si>
    <t>04061978</t>
  </si>
  <si>
    <t>2553900000</t>
  </si>
  <si>
    <t>Порівняні версія паспорту 3 від 2025-04-02  10:47:06  та версія 4 від 2025-05-05  11:05:00</t>
  </si>
  <si>
    <t>- Конституція України;
-  Бюджетний кодекс України (зі змінами);
- Закон України "Про Державний бюджет України на 2025 рік";
- Кодекс цивільного захисту України;
- Закон України "Про місцеве самоврядування в Україні";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
- лист від 07.02.2025 № 05-27/23, від 24.03.2025 № 05-27/59</t>
  </si>
  <si>
    <t>- Конституція України;
-  Бюджетний кодекс України (зі змінами);
- Закон України "Про Державний бюджет України на 2025 рік";
- Кодекс цивільного захисту України;
- Закон України "Про місцеве самоврядування в Україні";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
- лист від 07.02.2025 № 05-27/23, від 24.03.2025 № 05-27/59, від 24.04.2025 № 05-27/86</t>
  </si>
  <si>
    <t>довідка у натуральній формі від 24.04.2025 № 43, Закон України "Про благодійну діяльність та благодійні організації"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</si>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</sst>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F68" zoomScaleNormal="100" workbookViewId="0">
      <selection activeCell="BH83" sqref="BH8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101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107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101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107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99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104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106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100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108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889967.25</v>
      </c>
      <c r="AY19" s="99"/>
      <c r="AZ19" s="99"/>
      <c r="BA19" s="99"/>
      <c r="BB19" s="99"/>
      <c r="BC19" s="99"/>
      <c r="BD19" s="100"/>
      <c r="BE19" s="98">
        <f>AQ19+AX19</f>
        <v>889967.25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0" customHeight="1" x14ac:dyDescent="0.2">
      <c r="A24" s="155" t="s">
        <v>110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55" t="s">
        <v>111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8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40.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0</v>
      </c>
      <c r="AP32" s="116"/>
      <c r="AQ32" s="116"/>
      <c r="AR32" s="116"/>
      <c r="AS32" s="116"/>
      <c r="AT32" s="46">
        <v>889967.25</v>
      </c>
      <c r="AU32" s="116"/>
      <c r="AV32" s="116"/>
      <c r="AW32" s="116"/>
      <c r="AX32" s="116"/>
      <c r="AY32" s="46">
        <f>AO32+AT32</f>
        <v>889967.25</v>
      </c>
      <c r="AZ32" s="116"/>
      <c r="BA32" s="116"/>
      <c r="BB32" s="116"/>
      <c r="BC32" s="116"/>
      <c r="BD32" s="60" t="s">
        <v>112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63.75" customHeight="1" x14ac:dyDescent="0.2">
      <c r="A40" s="64">
        <v>1</v>
      </c>
      <c r="B40" s="64"/>
      <c r="C40" s="115" t="s">
        <v>69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69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0</v>
      </c>
      <c r="AP40" s="116"/>
      <c r="AQ40" s="116"/>
      <c r="AR40" s="116"/>
      <c r="AS40" s="116"/>
      <c r="AT40" s="46">
        <v>0</v>
      </c>
      <c r="AU40" s="116"/>
      <c r="AV40" s="116"/>
      <c r="AW40" s="116"/>
      <c r="AX40" s="116"/>
      <c r="AY40" s="46">
        <f>AO40+AT40</f>
        <v>0</v>
      </c>
      <c r="AZ40" s="116"/>
      <c r="BA40" s="116"/>
      <c r="BB40" s="116"/>
      <c r="BC40" s="116"/>
      <c r="BD40" s="60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51" customHeight="1" x14ac:dyDescent="0.2">
      <c r="A41" s="64">
        <v>2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2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0</v>
      </c>
      <c r="AZ41" s="116"/>
      <c r="BA41" s="116"/>
      <c r="BB41" s="116"/>
      <c r="BC41" s="116"/>
      <c r="BD41" s="60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51" customHeight="1" x14ac:dyDescent="0.2">
      <c r="A42" s="64">
        <v>3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3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63.75" customHeight="1" x14ac:dyDescent="0.2">
      <c r="A43" s="64">
        <v>4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4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73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51" customHeight="1" x14ac:dyDescent="0.2">
      <c r="A51" s="66">
        <v>0</v>
      </c>
      <c r="B51" s="66"/>
      <c r="C51" s="137" t="s">
        <v>74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75</v>
      </c>
      <c r="U51" s="139"/>
      <c r="V51" s="140"/>
      <c r="W51" s="141">
        <v>0</v>
      </c>
      <c r="X51" s="142"/>
      <c r="Y51" s="142"/>
      <c r="Z51" s="142"/>
      <c r="AA51" s="143"/>
      <c r="AB51" s="141">
        <v>389813.15</v>
      </c>
      <c r="AC51" s="142"/>
      <c r="AD51" s="142"/>
      <c r="AE51" s="142"/>
      <c r="AF51" s="143"/>
      <c r="AG51" s="107">
        <v>0</v>
      </c>
      <c r="AH51" s="108"/>
      <c r="AI51" s="144" t="s">
        <v>74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75</v>
      </c>
      <c r="AV51" s="146"/>
      <c r="AW51" s="147"/>
      <c r="AX51" s="90">
        <v>0</v>
      </c>
      <c r="AY51" s="90"/>
      <c r="AZ51" s="90"/>
      <c r="BA51" s="90"/>
      <c r="BB51" s="90"/>
      <c r="BC51" s="90">
        <v>2268780.4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1878967.25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75</v>
      </c>
      <c r="U52" s="139"/>
      <c r="V52" s="140"/>
      <c r="W52" s="141">
        <v>650000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75</v>
      </c>
      <c r="AV52" s="146"/>
      <c r="AW52" s="147"/>
      <c r="AX52" s="90">
        <v>650000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75</v>
      </c>
      <c r="U53" s="139"/>
      <c r="V53" s="140"/>
      <c r="W53" s="141">
        <v>100000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75</v>
      </c>
      <c r="AV53" s="146"/>
      <c r="AW53" s="147"/>
      <c r="AX53" s="90">
        <v>100000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15.7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75</v>
      </c>
      <c r="U54" s="139"/>
      <c r="V54" s="140"/>
      <c r="W54" s="141">
        <v>1100000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75</v>
      </c>
      <c r="AV54" s="146"/>
      <c r="AW54" s="147"/>
      <c r="AX54" s="90">
        <v>1100000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38.2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75</v>
      </c>
      <c r="U55" s="139"/>
      <c r="V55" s="140"/>
      <c r="W55" s="141">
        <v>500000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75</v>
      </c>
      <c r="AV55" s="146"/>
      <c r="AW55" s="147"/>
      <c r="AX55" s="90">
        <v>500000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80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38.25" customHeight="1" x14ac:dyDescent="0.2">
      <c r="A57" s="66">
        <v>0</v>
      </c>
      <c r="B57" s="66"/>
      <c r="C57" s="137" t="s">
        <v>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1291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81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1291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51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82</v>
      </c>
      <c r="U58" s="139"/>
      <c r="V58" s="140"/>
      <c r="W58" s="141">
        <v>0</v>
      </c>
      <c r="X58" s="142"/>
      <c r="Y58" s="142"/>
      <c r="Z58" s="142"/>
      <c r="AA58" s="143"/>
      <c r="AB58" s="141">
        <v>513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82</v>
      </c>
      <c r="AV58" s="146"/>
      <c r="AW58" s="147"/>
      <c r="AX58" s="90">
        <v>0</v>
      </c>
      <c r="AY58" s="90"/>
      <c r="AZ58" s="90"/>
      <c r="BA58" s="90"/>
      <c r="BB58" s="90"/>
      <c r="BC58" s="90">
        <v>519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6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82</v>
      </c>
      <c r="U59" s="139"/>
      <c r="V59" s="140"/>
      <c r="W59" s="141">
        <v>4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82</v>
      </c>
      <c r="AV59" s="146"/>
      <c r="AW59" s="147"/>
      <c r="AX59" s="90">
        <v>4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82</v>
      </c>
      <c r="U60" s="139"/>
      <c r="V60" s="140"/>
      <c r="W60" s="141">
        <v>8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82</v>
      </c>
      <c r="AV60" s="146"/>
      <c r="AW60" s="147"/>
      <c r="AX60" s="90">
        <v>8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38.2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82</v>
      </c>
      <c r="U61" s="139"/>
      <c r="V61" s="140"/>
      <c r="W61" s="141">
        <v>25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82</v>
      </c>
      <c r="AV61" s="146"/>
      <c r="AW61" s="147"/>
      <c r="AX61" s="90">
        <v>25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134" customFormat="1" ht="15.75" x14ac:dyDescent="0.2">
      <c r="A62" s="118">
        <v>0</v>
      </c>
      <c r="B62" s="118"/>
      <c r="C62" s="135" t="s">
        <v>87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50"/>
      <c r="T62" s="119"/>
      <c r="U62" s="120"/>
      <c r="V62" s="121"/>
      <c r="W62" s="122">
        <v>0</v>
      </c>
      <c r="X62" s="123"/>
      <c r="Y62" s="123"/>
      <c r="Z62" s="123"/>
      <c r="AA62" s="124"/>
      <c r="AB62" s="122">
        <v>0</v>
      </c>
      <c r="AC62" s="123"/>
      <c r="AD62" s="123"/>
      <c r="AE62" s="123"/>
      <c r="AF62" s="124"/>
      <c r="AG62" s="125">
        <v>0</v>
      </c>
      <c r="AH62" s="126"/>
      <c r="AI62" s="136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50"/>
      <c r="AU62" s="127"/>
      <c r="AV62" s="128"/>
      <c r="AW62" s="129"/>
      <c r="AX62" s="130">
        <v>0</v>
      </c>
      <c r="AY62" s="130"/>
      <c r="AZ62" s="130"/>
      <c r="BA62" s="130"/>
      <c r="BB62" s="130"/>
      <c r="BC62" s="130">
        <v>0</v>
      </c>
      <c r="BD62" s="130"/>
      <c r="BE62" s="130"/>
      <c r="BF62" s="130"/>
      <c r="BG62" s="130"/>
      <c r="BH62" s="131">
        <f>AX62-W62</f>
        <v>0</v>
      </c>
      <c r="BI62" s="131"/>
      <c r="BJ62" s="131"/>
      <c r="BK62" s="131"/>
      <c r="BL62" s="131"/>
      <c r="BM62" s="131">
        <f>BC62-AB62</f>
        <v>0</v>
      </c>
      <c r="BN62" s="131"/>
      <c r="BO62" s="131"/>
      <c r="BP62" s="131"/>
      <c r="BQ62" s="131"/>
      <c r="BR62" s="132"/>
      <c r="BS62" s="132"/>
      <c r="BT62" s="132"/>
      <c r="BU62" s="132"/>
      <c r="BV62" s="132"/>
      <c r="BW62" s="132"/>
      <c r="BX62" s="132"/>
      <c r="BY62" s="132"/>
      <c r="BZ62" s="133"/>
    </row>
    <row r="63" spans="1:79" ht="25.5" customHeight="1" x14ac:dyDescent="0.2">
      <c r="A63" s="66">
        <v>0</v>
      </c>
      <c r="B63" s="66"/>
      <c r="C63" s="137" t="s">
        <v>88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2"/>
      <c r="T63" s="138" t="s">
        <v>75</v>
      </c>
      <c r="U63" s="139"/>
      <c r="V63" s="140"/>
      <c r="W63" s="141">
        <v>162500</v>
      </c>
      <c r="X63" s="142"/>
      <c r="Y63" s="142"/>
      <c r="Z63" s="142"/>
      <c r="AA63" s="143"/>
      <c r="AB63" s="141">
        <v>0</v>
      </c>
      <c r="AC63" s="142"/>
      <c r="AD63" s="142"/>
      <c r="AE63" s="142"/>
      <c r="AF63" s="143"/>
      <c r="AG63" s="107">
        <v>0</v>
      </c>
      <c r="AH63" s="108"/>
      <c r="AI63" s="144" t="s">
        <v>88</v>
      </c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2"/>
      <c r="AU63" s="145" t="s">
        <v>75</v>
      </c>
      <c r="AV63" s="146"/>
      <c r="AW63" s="147"/>
      <c r="AX63" s="90">
        <v>162500</v>
      </c>
      <c r="AY63" s="90"/>
      <c r="AZ63" s="90"/>
      <c r="BA63" s="90"/>
      <c r="BB63" s="90"/>
      <c r="BC63" s="90">
        <v>0</v>
      </c>
      <c r="BD63" s="90"/>
      <c r="BE63" s="90"/>
      <c r="BF63" s="90"/>
      <c r="BG63" s="90"/>
      <c r="BH63" s="148">
        <f>AX63-W63</f>
        <v>0</v>
      </c>
      <c r="BI63" s="148"/>
      <c r="BJ63" s="148"/>
      <c r="BK63" s="148"/>
      <c r="BL63" s="148"/>
      <c r="BM63" s="148">
        <f>BC63-AB63</f>
        <v>0</v>
      </c>
      <c r="BN63" s="148"/>
      <c r="BO63" s="148"/>
      <c r="BP63" s="148"/>
      <c r="BQ63" s="148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51" customHeight="1" x14ac:dyDescent="0.2">
      <c r="A64" s="66">
        <v>0</v>
      </c>
      <c r="B64" s="66"/>
      <c r="C64" s="137" t="s">
        <v>89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75</v>
      </c>
      <c r="U64" s="139"/>
      <c r="V64" s="140"/>
      <c r="W64" s="141">
        <v>0</v>
      </c>
      <c r="X64" s="142"/>
      <c r="Y64" s="142"/>
      <c r="Z64" s="142"/>
      <c r="AA64" s="143"/>
      <c r="AB64" s="141">
        <v>759.87</v>
      </c>
      <c r="AC64" s="142"/>
      <c r="AD64" s="142"/>
      <c r="AE64" s="142"/>
      <c r="AF64" s="143"/>
      <c r="AG64" s="107">
        <v>0</v>
      </c>
      <c r="AH64" s="108"/>
      <c r="AI64" s="144" t="s">
        <v>89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75</v>
      </c>
      <c r="AV64" s="146"/>
      <c r="AW64" s="147"/>
      <c r="AX64" s="90">
        <v>0</v>
      </c>
      <c r="AY64" s="90"/>
      <c r="AZ64" s="90"/>
      <c r="BA64" s="90"/>
      <c r="BB64" s="90"/>
      <c r="BC64" s="90">
        <v>4371.45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3611.58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15.7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75</v>
      </c>
      <c r="U65" s="139"/>
      <c r="V65" s="140"/>
      <c r="W65" s="141">
        <v>12500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75</v>
      </c>
      <c r="AV65" s="146"/>
      <c r="AW65" s="147"/>
      <c r="AX65" s="90">
        <v>12500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51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75</v>
      </c>
      <c r="U66" s="139"/>
      <c r="V66" s="140"/>
      <c r="W66" s="141">
        <v>44000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75</v>
      </c>
      <c r="AV66" s="146"/>
      <c r="AW66" s="147"/>
      <c r="AX66" s="90">
        <v>44000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38.2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75</v>
      </c>
      <c r="U67" s="139"/>
      <c r="V67" s="140"/>
      <c r="W67" s="141">
        <v>387.3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75</v>
      </c>
      <c r="AV67" s="146"/>
      <c r="AW67" s="147"/>
      <c r="AX67" s="90">
        <v>387.3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s="134" customFormat="1" ht="15.75" x14ac:dyDescent="0.2">
      <c r="A68" s="118">
        <v>0</v>
      </c>
      <c r="B68" s="118"/>
      <c r="C68" s="135" t="s">
        <v>93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50"/>
      <c r="T68" s="119"/>
      <c r="U68" s="120"/>
      <c r="V68" s="121"/>
      <c r="W68" s="122">
        <v>0</v>
      </c>
      <c r="X68" s="123"/>
      <c r="Y68" s="123"/>
      <c r="Z68" s="123"/>
      <c r="AA68" s="124"/>
      <c r="AB68" s="122">
        <v>0</v>
      </c>
      <c r="AC68" s="123"/>
      <c r="AD68" s="123"/>
      <c r="AE68" s="123"/>
      <c r="AF68" s="124"/>
      <c r="AG68" s="125">
        <v>0</v>
      </c>
      <c r="AH68" s="126"/>
      <c r="AI68" s="136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50"/>
      <c r="AU68" s="127"/>
      <c r="AV68" s="128"/>
      <c r="AW68" s="129"/>
      <c r="AX68" s="130">
        <v>0</v>
      </c>
      <c r="AY68" s="130"/>
      <c r="AZ68" s="130"/>
      <c r="BA68" s="130"/>
      <c r="BB68" s="130"/>
      <c r="BC68" s="130">
        <v>0</v>
      </c>
      <c r="BD68" s="130"/>
      <c r="BE68" s="130"/>
      <c r="BF68" s="130"/>
      <c r="BG68" s="130"/>
      <c r="BH68" s="131">
        <f>AX68-W68</f>
        <v>0</v>
      </c>
      <c r="BI68" s="131"/>
      <c r="BJ68" s="131"/>
      <c r="BK68" s="131"/>
      <c r="BL68" s="131"/>
      <c r="BM68" s="131">
        <f>BC68-AB68</f>
        <v>0</v>
      </c>
      <c r="BN68" s="131"/>
      <c r="BO68" s="131"/>
      <c r="BP68" s="131"/>
      <c r="BQ68" s="131"/>
      <c r="BR68" s="132"/>
      <c r="BS68" s="132"/>
      <c r="BT68" s="132"/>
      <c r="BU68" s="132"/>
      <c r="BV68" s="132"/>
      <c r="BW68" s="132"/>
      <c r="BX68" s="132"/>
      <c r="BY68" s="132"/>
      <c r="BZ68" s="133"/>
    </row>
    <row r="69" spans="1:78" ht="38.2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95</v>
      </c>
      <c r="U69" s="139"/>
      <c r="V69" s="140"/>
      <c r="W69" s="141">
        <v>100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95</v>
      </c>
      <c r="AV69" s="146"/>
      <c r="AW69" s="147"/>
      <c r="AX69" s="90">
        <v>100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66">
        <v>0</v>
      </c>
      <c r="B70" s="66"/>
      <c r="C70" s="137" t="s">
        <v>96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2"/>
      <c r="T70" s="138" t="s">
        <v>95</v>
      </c>
      <c r="U70" s="139"/>
      <c r="V70" s="140"/>
      <c r="W70" s="141">
        <v>100</v>
      </c>
      <c r="X70" s="142"/>
      <c r="Y70" s="142"/>
      <c r="Z70" s="142"/>
      <c r="AA70" s="143"/>
      <c r="AB70" s="141">
        <v>0</v>
      </c>
      <c r="AC70" s="142"/>
      <c r="AD70" s="142"/>
      <c r="AE70" s="142"/>
      <c r="AF70" s="143"/>
      <c r="AG70" s="107">
        <v>0</v>
      </c>
      <c r="AH70" s="108"/>
      <c r="AI70" s="144" t="s">
        <v>96</v>
      </c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2"/>
      <c r="AU70" s="145" t="s">
        <v>95</v>
      </c>
      <c r="AV70" s="146"/>
      <c r="AW70" s="147"/>
      <c r="AX70" s="90">
        <v>100</v>
      </c>
      <c r="AY70" s="90"/>
      <c r="AZ70" s="90"/>
      <c r="BA70" s="90"/>
      <c r="BB70" s="90"/>
      <c r="BC70" s="90">
        <v>0</v>
      </c>
      <c r="BD70" s="90"/>
      <c r="BE70" s="90"/>
      <c r="BF70" s="90"/>
      <c r="BG70" s="90"/>
      <c r="BH70" s="148">
        <f>AX70-W70</f>
        <v>0</v>
      </c>
      <c r="BI70" s="148"/>
      <c r="BJ70" s="148"/>
      <c r="BK70" s="148"/>
      <c r="BL70" s="148"/>
      <c r="BM70" s="148">
        <f>BC70-AB70</f>
        <v>0</v>
      </c>
      <c r="BN70" s="148"/>
      <c r="BO70" s="148"/>
      <c r="BP70" s="148"/>
      <c r="BQ70" s="148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66">
        <v>0</v>
      </c>
      <c r="B71" s="66"/>
      <c r="C71" s="137" t="s">
        <v>97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95</v>
      </c>
      <c r="U71" s="139"/>
      <c r="V71" s="140"/>
      <c r="W71" s="141">
        <v>100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97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95</v>
      </c>
      <c r="AV71" s="146"/>
      <c r="AW71" s="147"/>
      <c r="AX71" s="90">
        <v>100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customHeight="1" x14ac:dyDescent="0.2">
      <c r="A72" s="66">
        <v>0</v>
      </c>
      <c r="B72" s="66"/>
      <c r="C72" s="137" t="s">
        <v>98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95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98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95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15.75" customHeight="1" x14ac:dyDescent="0.2">
      <c r="A74" s="75" t="s">
        <v>32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</row>
    <row r="75" spans="1:78" ht="9" customHeight="1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7"/>
      <c r="BS75" s="7"/>
      <c r="BT75" s="7"/>
      <c r="BU75" s="7"/>
      <c r="BV75" s="7"/>
      <c r="BW75" s="7"/>
      <c r="BX75" s="7"/>
      <c r="BY75" s="7"/>
      <c r="BZ75" s="5"/>
    </row>
    <row r="77" spans="1:78" ht="15.95" customHeight="1" x14ac:dyDescent="0.25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3"/>
      <c r="AO77" s="3"/>
      <c r="AP77" s="74" t="s">
        <v>113</v>
      </c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</row>
    <row r="78" spans="1:78" x14ac:dyDescent="0.2">
      <c r="W78" s="71" t="s">
        <v>6</v>
      </c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4"/>
      <c r="AO78" s="4"/>
      <c r="AP78" s="71" t="s">
        <v>20</v>
      </c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</row>
  </sheetData>
  <mergeCells count="465">
    <mergeCell ref="BD32:BQ32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78:BH78"/>
    <mergeCell ref="A77:V77"/>
    <mergeCell ref="W77:AM77"/>
    <mergeCell ref="AP77:BH77"/>
    <mergeCell ref="W78:AM78"/>
    <mergeCell ref="A50:B50"/>
    <mergeCell ref="A74:BQ74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7:BQ47"/>
    <mergeCell ref="AG47:BG47"/>
    <mergeCell ref="A47:AF47"/>
    <mergeCell ref="W38:AN38"/>
    <mergeCell ref="AO38:AS38"/>
    <mergeCell ref="AT38:AX38"/>
    <mergeCell ref="AY38:BC38"/>
    <mergeCell ref="AO40:AS40"/>
  </mergeCells>
  <phoneticPr fontId="0" type="noConversion"/>
  <conditionalFormatting sqref="C75">
    <cfRule type="cellIs" dxfId="88" priority="102" stopIfTrue="1" operator="equal">
      <formula>$C74</formula>
    </cfRule>
  </conditionalFormatting>
  <conditionalFormatting sqref="A50:B50 A75:B75 A30:B30 AG50:AH50 A73:B73">
    <cfRule type="cellIs" dxfId="87" priority="103" stopIfTrue="1" operator="equal">
      <formula>0</formula>
    </cfRule>
  </conditionalFormatting>
  <conditionalFormatting sqref="C50:S50 C29:T29 C30 C40">
    <cfRule type="cellIs" dxfId="86" priority="104" stopIfTrue="1" operator="equal">
      <formula>"Відсутній"</formula>
    </cfRule>
  </conditionalFormatting>
  <conditionalFormatting sqref="AI50:AT50 W29:AN29 W30 W40">
    <cfRule type="cellIs" dxfId="85" priority="105" stopIfTrue="1" operator="equal">
      <formula>"Видалено"</formula>
    </cfRule>
  </conditionalFormatting>
  <conditionalFormatting sqref="U30:V30 A40:B40">
    <cfRule type="cellIs" priority="106" stopIfTrue="1" operator="equal">
      <formula>0</formula>
    </cfRule>
  </conditionalFormatting>
  <conditionalFormatting sqref="U40:V40">
    <cfRule type="cellIs" priority="107" stopIfTrue="1" operator="notEqual">
      <formula>0</formula>
    </cfRule>
  </conditionalFormatting>
  <conditionalFormatting sqref="A31:B31">
    <cfRule type="cellIs" dxfId="84" priority="98" stopIfTrue="1" operator="equal">
      <formula>0</formula>
    </cfRule>
  </conditionalFormatting>
  <conditionalFormatting sqref="C31">
    <cfRule type="cellIs" dxfId="83" priority="99" stopIfTrue="1" operator="equal">
      <formula>"Відсутній"</formula>
    </cfRule>
  </conditionalFormatting>
  <conditionalFormatting sqref="W31">
    <cfRule type="cellIs" dxfId="82" priority="100" stopIfTrue="1" operator="equal">
      <formula>"Видалено"</formula>
    </cfRule>
  </conditionalFormatting>
  <conditionalFormatting sqref="U31:V31">
    <cfRule type="cellIs" priority="101" stopIfTrue="1" operator="equal">
      <formula>0</formula>
    </cfRule>
  </conditionalFormatting>
  <conditionalFormatting sqref="A32:B32">
    <cfRule type="cellIs" dxfId="81" priority="94" stopIfTrue="1" operator="equal">
      <formula>0</formula>
    </cfRule>
  </conditionalFormatting>
  <conditionalFormatting sqref="C32">
    <cfRule type="cellIs" dxfId="80" priority="95" stopIfTrue="1" operator="equal">
      <formula>"Відсутній"</formula>
    </cfRule>
  </conditionalFormatting>
  <conditionalFormatting sqref="W32">
    <cfRule type="cellIs" dxfId="79" priority="96" stopIfTrue="1" operator="equal">
      <formula>"Видалено"</formula>
    </cfRule>
  </conditionalFormatting>
  <conditionalFormatting sqref="U32:V32">
    <cfRule type="cellIs" priority="97" stopIfTrue="1" operator="equal">
      <formula>0</formula>
    </cfRule>
  </conditionalFormatting>
  <conditionalFormatting sqref="A33:B33">
    <cfRule type="cellIs" dxfId="78" priority="90" stopIfTrue="1" operator="equal">
      <formula>0</formula>
    </cfRule>
  </conditionalFormatting>
  <conditionalFormatting sqref="C33">
    <cfRule type="cellIs" dxfId="77" priority="91" stopIfTrue="1" operator="equal">
      <formula>"Відсутній"</formula>
    </cfRule>
  </conditionalFormatting>
  <conditionalFormatting sqref="W33">
    <cfRule type="cellIs" dxfId="76" priority="92" stopIfTrue="1" operator="equal">
      <formula>"Видалено"</formula>
    </cfRule>
  </conditionalFormatting>
  <conditionalFormatting sqref="U33:V33">
    <cfRule type="cellIs" priority="93" stopIfTrue="1" operator="equal">
      <formula>0</formula>
    </cfRule>
  </conditionalFormatting>
  <conditionalFormatting sqref="C41">
    <cfRule type="cellIs" dxfId="75" priority="82" stopIfTrue="1" operator="equal">
      <formula>"Відсутній"</formula>
    </cfRule>
  </conditionalFormatting>
  <conditionalFormatting sqref="W41">
    <cfRule type="cellIs" dxfId="74" priority="83" stopIfTrue="1" operator="equal">
      <formula>"Видалено"</formula>
    </cfRule>
  </conditionalFormatting>
  <conditionalFormatting sqref="A41:B41">
    <cfRule type="cellIs" priority="84" stopIfTrue="1" operator="equal">
      <formula>0</formula>
    </cfRule>
  </conditionalFormatting>
  <conditionalFormatting sqref="U41:V41">
    <cfRule type="cellIs" priority="85" stopIfTrue="1" operator="notEqual">
      <formula>0</formula>
    </cfRule>
  </conditionalFormatting>
  <conditionalFormatting sqref="C42">
    <cfRule type="cellIs" dxfId="73" priority="78" stopIfTrue="1" operator="equal">
      <formula>"Відсутній"</formula>
    </cfRule>
  </conditionalFormatting>
  <conditionalFormatting sqref="W42">
    <cfRule type="cellIs" dxfId="72" priority="79" stopIfTrue="1" operator="equal">
      <formula>"Видалено"</formula>
    </cfRule>
  </conditionalFormatting>
  <conditionalFormatting sqref="A42:B42">
    <cfRule type="cellIs" priority="80" stopIfTrue="1" operator="equal">
      <formula>0</formula>
    </cfRule>
  </conditionalFormatting>
  <conditionalFormatting sqref="U42:V42">
    <cfRule type="cellIs" priority="81" stopIfTrue="1" operator="notEqual">
      <formula>0</formula>
    </cfRule>
  </conditionalFormatting>
  <conditionalFormatting sqref="C43">
    <cfRule type="cellIs" dxfId="71" priority="74" stopIfTrue="1" operator="equal">
      <formula>"Відсутній"</formula>
    </cfRule>
  </conditionalFormatting>
  <conditionalFormatting sqref="W43">
    <cfRule type="cellIs" dxfId="70" priority="75" stopIfTrue="1" operator="equal">
      <formula>"Видалено"</formula>
    </cfRule>
  </conditionalFormatting>
  <conditionalFormatting sqref="A43:B43">
    <cfRule type="cellIs" priority="76" stopIfTrue="1" operator="equal">
      <formula>0</formula>
    </cfRule>
  </conditionalFormatting>
  <conditionalFormatting sqref="U43:V43">
    <cfRule type="cellIs" priority="77" stopIfTrue="1" operator="notEqual">
      <formula>0</formula>
    </cfRule>
  </conditionalFormatting>
  <conditionalFormatting sqref="C73">
    <cfRule type="cellIs" dxfId="69" priority="108" stopIfTrue="1" operator="equal">
      <formula>$C50</formula>
    </cfRule>
  </conditionalFormatting>
  <conditionalFormatting sqref="A51:B51 AG51:AH51">
    <cfRule type="cellIs" dxfId="68" priority="67" stopIfTrue="1" operator="equal">
      <formula>0</formula>
    </cfRule>
  </conditionalFormatting>
  <conditionalFormatting sqref="C51">
    <cfRule type="cellIs" dxfId="67" priority="68" stopIfTrue="1" operator="equal">
      <formula>"Відсутній"</formula>
    </cfRule>
  </conditionalFormatting>
  <conditionalFormatting sqref="AI51">
    <cfRule type="cellIs" dxfId="66" priority="69" stopIfTrue="1" operator="equal">
      <formula>"Видалено"</formula>
    </cfRule>
  </conditionalFormatting>
  <conditionalFormatting sqref="A52:B52 AG52:AH52">
    <cfRule type="cellIs" dxfId="65" priority="64" stopIfTrue="1" operator="equal">
      <formula>0</formula>
    </cfRule>
  </conditionalFormatting>
  <conditionalFormatting sqref="C52">
    <cfRule type="cellIs" dxfId="64" priority="65" stopIfTrue="1" operator="equal">
      <formula>"Відсутній"</formula>
    </cfRule>
  </conditionalFormatting>
  <conditionalFormatting sqref="AI52">
    <cfRule type="cellIs" dxfId="63" priority="66" stopIfTrue="1" operator="equal">
      <formula>"Видалено"</formula>
    </cfRule>
  </conditionalFormatting>
  <conditionalFormatting sqref="A53:B53 AG53:AH53">
    <cfRule type="cellIs" dxfId="62" priority="61" stopIfTrue="1" operator="equal">
      <formula>0</formula>
    </cfRule>
  </conditionalFormatting>
  <conditionalFormatting sqref="C53">
    <cfRule type="cellIs" dxfId="61" priority="62" stopIfTrue="1" operator="equal">
      <formula>"Відсутній"</formula>
    </cfRule>
  </conditionalFormatting>
  <conditionalFormatting sqref="AI53">
    <cfRule type="cellIs" dxfId="60" priority="63" stopIfTrue="1" operator="equal">
      <formula>"Видалено"</formula>
    </cfRule>
  </conditionalFormatting>
  <conditionalFormatting sqref="A54:B54 AG54:AH54">
    <cfRule type="cellIs" dxfId="59" priority="58" stopIfTrue="1" operator="equal">
      <formula>0</formula>
    </cfRule>
  </conditionalFormatting>
  <conditionalFormatting sqref="C54">
    <cfRule type="cellIs" dxfId="58" priority="59" stopIfTrue="1" operator="equal">
      <formula>"Відсутній"</formula>
    </cfRule>
  </conditionalFormatting>
  <conditionalFormatting sqref="AI54">
    <cfRule type="cellIs" dxfId="57" priority="60" stopIfTrue="1" operator="equal">
      <formula>"Видалено"</formula>
    </cfRule>
  </conditionalFormatting>
  <conditionalFormatting sqref="A55:B55 AG55:AH55">
    <cfRule type="cellIs" dxfId="56" priority="55" stopIfTrue="1" operator="equal">
      <formula>0</formula>
    </cfRule>
  </conditionalFormatting>
  <conditionalFormatting sqref="C55">
    <cfRule type="cellIs" dxfId="55" priority="56" stopIfTrue="1" operator="equal">
      <formula>"Відсутній"</formula>
    </cfRule>
  </conditionalFormatting>
  <conditionalFormatting sqref="AI55">
    <cfRule type="cellIs" dxfId="54" priority="57" stopIfTrue="1" operator="equal">
      <formula>"Видалено"</formula>
    </cfRule>
  </conditionalFormatting>
  <conditionalFormatting sqref="A56:B56 AG56:AH56">
    <cfRule type="cellIs" dxfId="53" priority="52" stopIfTrue="1" operator="equal">
      <formula>0</formula>
    </cfRule>
  </conditionalFormatting>
  <conditionalFormatting sqref="C56">
    <cfRule type="cellIs" dxfId="52" priority="53" stopIfTrue="1" operator="equal">
      <formula>"Відсутній"</formula>
    </cfRule>
  </conditionalFormatting>
  <conditionalFormatting sqref="AI56">
    <cfRule type="cellIs" dxfId="51" priority="54" stopIfTrue="1" operator="equal">
      <formula>"Видалено"</formula>
    </cfRule>
  </conditionalFormatting>
  <conditionalFormatting sqref="A57:B57 AG57:AH57">
    <cfRule type="cellIs" dxfId="50" priority="49" stopIfTrue="1" operator="equal">
      <formula>0</formula>
    </cfRule>
  </conditionalFormatting>
  <conditionalFormatting sqref="C57">
    <cfRule type="cellIs" dxfId="49" priority="50" stopIfTrue="1" operator="equal">
      <formula>"Відсутній"</formula>
    </cfRule>
  </conditionalFormatting>
  <conditionalFormatting sqref="AI57">
    <cfRule type="cellIs" dxfId="48" priority="51" stopIfTrue="1" operator="equal">
      <formula>"Видалено"</formula>
    </cfRule>
  </conditionalFormatting>
  <conditionalFormatting sqref="A58:B58 AG58:AH58">
    <cfRule type="cellIs" dxfId="47" priority="46" stopIfTrue="1" operator="equal">
      <formula>0</formula>
    </cfRule>
  </conditionalFormatting>
  <conditionalFormatting sqref="C58">
    <cfRule type="cellIs" dxfId="46" priority="47" stopIfTrue="1" operator="equal">
      <formula>"Відсутній"</formula>
    </cfRule>
  </conditionalFormatting>
  <conditionalFormatting sqref="AI58">
    <cfRule type="cellIs" dxfId="45" priority="48" stopIfTrue="1" operator="equal">
      <formula>"Видалено"</formula>
    </cfRule>
  </conditionalFormatting>
  <conditionalFormatting sqref="A59:B59 AG59:AH59">
    <cfRule type="cellIs" dxfId="44" priority="43" stopIfTrue="1" operator="equal">
      <formula>0</formula>
    </cfRule>
  </conditionalFormatting>
  <conditionalFormatting sqref="C59">
    <cfRule type="cellIs" dxfId="43" priority="44" stopIfTrue="1" operator="equal">
      <formula>"Відсутній"</formula>
    </cfRule>
  </conditionalFormatting>
  <conditionalFormatting sqref="AI59">
    <cfRule type="cellIs" dxfId="42" priority="45" stopIfTrue="1" operator="equal">
      <formula>"Видалено"</formula>
    </cfRule>
  </conditionalFormatting>
  <conditionalFormatting sqref="A60:B60 AG60:AH60">
    <cfRule type="cellIs" dxfId="41" priority="40" stopIfTrue="1" operator="equal">
      <formula>0</formula>
    </cfRule>
  </conditionalFormatting>
  <conditionalFormatting sqref="C60">
    <cfRule type="cellIs" dxfId="40" priority="41" stopIfTrue="1" operator="equal">
      <formula>"Відсутній"</formula>
    </cfRule>
  </conditionalFormatting>
  <conditionalFormatting sqref="AI60">
    <cfRule type="cellIs" dxfId="39" priority="42" stopIfTrue="1" operator="equal">
      <formula>"Видалено"</formula>
    </cfRule>
  </conditionalFormatting>
  <conditionalFormatting sqref="A61:B61 AG61:AH61">
    <cfRule type="cellIs" dxfId="38" priority="37" stopIfTrue="1" operator="equal">
      <formula>0</formula>
    </cfRule>
  </conditionalFormatting>
  <conditionalFormatting sqref="C61">
    <cfRule type="cellIs" dxfId="37" priority="38" stopIfTrue="1" operator="equal">
      <formula>"Відсутній"</formula>
    </cfRule>
  </conditionalFormatting>
  <conditionalFormatting sqref="AI61">
    <cfRule type="cellIs" dxfId="36" priority="39" stopIfTrue="1" operator="equal">
      <formula>"Видалено"</formula>
    </cfRule>
  </conditionalFormatting>
  <conditionalFormatting sqref="A62:B62 AG62:AH62">
    <cfRule type="cellIs" dxfId="35" priority="34" stopIfTrue="1" operator="equal">
      <formula>0</formula>
    </cfRule>
  </conditionalFormatting>
  <conditionalFormatting sqref="C62">
    <cfRule type="cellIs" dxfId="34" priority="35" stopIfTrue="1" operator="equal">
      <formula>"Відсутній"</formula>
    </cfRule>
  </conditionalFormatting>
  <conditionalFormatting sqref="AI62">
    <cfRule type="cellIs" dxfId="33" priority="36" stopIfTrue="1" operator="equal">
      <formula>"Видалено"</formula>
    </cfRule>
  </conditionalFormatting>
  <conditionalFormatting sqref="A63:B63 AG63:AH63">
    <cfRule type="cellIs" dxfId="32" priority="31" stopIfTrue="1" operator="equal">
      <formula>0</formula>
    </cfRule>
  </conditionalFormatting>
  <conditionalFormatting sqref="C63">
    <cfRule type="cellIs" dxfId="31" priority="32" stopIfTrue="1" operator="equal">
      <formula>"Відсутній"</formula>
    </cfRule>
  </conditionalFormatting>
  <conditionalFormatting sqref="AI63">
    <cfRule type="cellIs" dxfId="30" priority="33" stopIfTrue="1" operator="equal">
      <formula>"Видалено"</formula>
    </cfRule>
  </conditionalFormatting>
  <conditionalFormatting sqref="A64:B64 AG64:AH64">
    <cfRule type="cellIs" dxfId="29" priority="28" stopIfTrue="1" operator="equal">
      <formula>0</formula>
    </cfRule>
  </conditionalFormatting>
  <conditionalFormatting sqref="C64">
    <cfRule type="cellIs" dxfId="28" priority="29" stopIfTrue="1" operator="equal">
      <formula>"Відсутній"</formula>
    </cfRule>
  </conditionalFormatting>
  <conditionalFormatting sqref="AI64">
    <cfRule type="cellIs" dxfId="27" priority="30" stopIfTrue="1" operator="equal">
      <formula>"Видалено"</formula>
    </cfRule>
  </conditionalFormatting>
  <conditionalFormatting sqref="A65:B65 AG65:AH65">
    <cfRule type="cellIs" dxfId="26" priority="25" stopIfTrue="1" operator="equal">
      <formula>0</formula>
    </cfRule>
  </conditionalFormatting>
  <conditionalFormatting sqref="C65">
    <cfRule type="cellIs" dxfId="25" priority="26" stopIfTrue="1" operator="equal">
      <formula>"Відсутній"</formula>
    </cfRule>
  </conditionalFormatting>
  <conditionalFormatting sqref="AI65">
    <cfRule type="cellIs" dxfId="24" priority="27" stopIfTrue="1" operator="equal">
      <formula>"Видалено"</formula>
    </cfRule>
  </conditionalFormatting>
  <conditionalFormatting sqref="A66:B66 AG66:AH66">
    <cfRule type="cellIs" dxfId="23" priority="22" stopIfTrue="1" operator="equal">
      <formula>0</formula>
    </cfRule>
  </conditionalFormatting>
  <conditionalFormatting sqref="C66">
    <cfRule type="cellIs" dxfId="22" priority="23" stopIfTrue="1" operator="equal">
      <formula>"Відсутній"</formula>
    </cfRule>
  </conditionalFormatting>
  <conditionalFormatting sqref="AI66">
    <cfRule type="cellIs" dxfId="21" priority="24" stopIfTrue="1" operator="equal">
      <formula>"Видалено"</formula>
    </cfRule>
  </conditionalFormatting>
  <conditionalFormatting sqref="A67:B67 AG67:AH67">
    <cfRule type="cellIs" dxfId="20" priority="19" stopIfTrue="1" operator="equal">
      <formula>0</formula>
    </cfRule>
  </conditionalFormatting>
  <conditionalFormatting sqref="C67">
    <cfRule type="cellIs" dxfId="19" priority="20" stopIfTrue="1" operator="equal">
      <formula>"Відсутній"</formula>
    </cfRule>
  </conditionalFormatting>
  <conditionalFormatting sqref="AI67">
    <cfRule type="cellIs" dxfId="18" priority="21" stopIfTrue="1" operator="equal">
      <formula>"Видалено"</formula>
    </cfRule>
  </conditionalFormatting>
  <conditionalFormatting sqref="A68:B68 AG68:AH68">
    <cfRule type="cellIs" dxfId="17" priority="16" stopIfTrue="1" operator="equal">
      <formula>0</formula>
    </cfRule>
  </conditionalFormatting>
  <conditionalFormatting sqref="C68">
    <cfRule type="cellIs" dxfId="16" priority="17" stopIfTrue="1" operator="equal">
      <formula>"Відсутній"</formula>
    </cfRule>
  </conditionalFormatting>
  <conditionalFormatting sqref="AI68">
    <cfRule type="cellIs" dxfId="15" priority="18" stopIfTrue="1" operator="equal">
      <formula>"Видалено"</formula>
    </cfRule>
  </conditionalFormatting>
  <conditionalFormatting sqref="A69:B69 AG69:AH69">
    <cfRule type="cellIs" dxfId="14" priority="13" stopIfTrue="1" operator="equal">
      <formula>0</formula>
    </cfRule>
  </conditionalFormatting>
  <conditionalFormatting sqref="C69">
    <cfRule type="cellIs" dxfId="13" priority="14" stopIfTrue="1" operator="equal">
      <formula>"Відсутній"</formula>
    </cfRule>
  </conditionalFormatting>
  <conditionalFormatting sqref="AI69">
    <cfRule type="cellIs" dxfId="12" priority="15" stopIfTrue="1" operator="equal">
      <formula>"Видалено"</formula>
    </cfRule>
  </conditionalFormatting>
  <conditionalFormatting sqref="A70:B70 AG70:AH70">
    <cfRule type="cellIs" dxfId="11" priority="10" stopIfTrue="1" operator="equal">
      <formula>0</formula>
    </cfRule>
  </conditionalFormatting>
  <conditionalFormatting sqref="C70">
    <cfRule type="cellIs" dxfId="10" priority="11" stopIfTrue="1" operator="equal">
      <formula>"Відсутній"</formula>
    </cfRule>
  </conditionalFormatting>
  <conditionalFormatting sqref="AI70">
    <cfRule type="cellIs" dxfId="9" priority="12" stopIfTrue="1" operator="equal">
      <formula>"Видалено"</formula>
    </cfRule>
  </conditionalFormatting>
  <conditionalFormatting sqref="A71:B71 AG71:AH71">
    <cfRule type="cellIs" dxfId="8" priority="7" stopIfTrue="1" operator="equal">
      <formula>0</formula>
    </cfRule>
  </conditionalFormatting>
  <conditionalFormatting sqref="C71">
    <cfRule type="cellIs" dxfId="7" priority="8" stopIfTrue="1" operator="equal">
      <formula>"Відсутній"</formula>
    </cfRule>
  </conditionalFormatting>
  <conditionalFormatting sqref="AI71">
    <cfRule type="cellIs" dxfId="6" priority="9" stopIfTrue="1" operator="equal">
      <formula>"Видалено"</formula>
    </cfRule>
  </conditionalFormatting>
  <conditionalFormatting sqref="A72:B72 AG72:AH72">
    <cfRule type="cellIs" dxfId="5" priority="4" stopIfTrue="1" operator="equal">
      <formula>0</formula>
    </cfRule>
  </conditionalFormatting>
  <conditionalFormatting sqref="C72">
    <cfRule type="cellIs" dxfId="4" priority="5" stopIfTrue="1" operator="equal">
      <formula>"Відсутній"</formula>
    </cfRule>
  </conditionalFormatting>
  <conditionalFormatting sqref="AI72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2025-05-05T09:12:15Z</cp:lastPrinted>
  <dcterms:created xsi:type="dcterms:W3CDTF">2016-08-10T10:53:25Z</dcterms:created>
  <dcterms:modified xsi:type="dcterms:W3CDTF">2025-05-05T09:12:18Z</dcterms:modified>
</cp:coreProperties>
</file>